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nja/Documents/WCGA/Clothing, Badges &amp; Merchandising/Order forms &amp; Price Lists/"/>
    </mc:Choice>
  </mc:AlternateContent>
  <xr:revisionPtr revIDLastSave="0" documentId="13_ncr:1_{D89C67CD-5D98-C148-A60D-BBA0E981B668}" xr6:coauthVersionLast="43" xr6:coauthVersionMax="43" xr10:uidLastSave="{00000000-0000-0000-0000-000000000000}"/>
  <bookViews>
    <workbookView xWindow="320" yWindow="460" windowWidth="27320" windowHeight="13640" tabRatio="500" xr2:uid="{00000000-000D-0000-FFFF-FFFF00000000}"/>
  </bookViews>
  <sheets>
    <sheet name="Master File" sheetId="1" r:id="rId1"/>
  </sheets>
  <definedNames>
    <definedName name="_xlnm.Print_Area" localSheetId="0">'Master File'!$A$1:$J$65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64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6" i="1"/>
  <c r="E35" i="1"/>
  <c r="E42" i="1"/>
  <c r="E43" i="1"/>
  <c r="E44" i="1"/>
  <c r="E45" i="1"/>
  <c r="E46" i="1"/>
  <c r="E47" i="1"/>
  <c r="E48" i="1"/>
  <c r="E49" i="1"/>
  <c r="E51" i="1"/>
  <c r="E53" i="1"/>
  <c r="E37" i="1"/>
  <c r="E38" i="1"/>
  <c r="E57" i="1"/>
  <c r="E58" i="1"/>
  <c r="E59" i="1"/>
  <c r="E60" i="1"/>
  <c r="E61" i="1"/>
  <c r="E62" i="1"/>
  <c r="E63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8" i="1"/>
  <c r="J29" i="1"/>
  <c r="J30" i="1"/>
  <c r="J31" i="1"/>
  <c r="J32" i="1"/>
  <c r="J33" i="1"/>
  <c r="J34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J57" i="1"/>
  <c r="J58" i="1"/>
  <c r="J59" i="1"/>
  <c r="J60" i="1"/>
  <c r="J61" i="1"/>
  <c r="J62" i="1"/>
  <c r="J63" i="1"/>
  <c r="J64" i="1"/>
  <c r="J35" i="1"/>
  <c r="J36" i="1"/>
  <c r="J39" i="1"/>
  <c r="J24" i="1"/>
  <c r="J25" i="1"/>
  <c r="J65" i="1" l="1"/>
</calcChain>
</file>

<file path=xl/sharedStrings.xml><?xml version="1.0" encoding="utf-8"?>
<sst xmlns="http://schemas.openxmlformats.org/spreadsheetml/2006/main" count="115" uniqueCount="59">
  <si>
    <t>Club Name:</t>
  </si>
  <si>
    <t>7 - 8 years (round neck)</t>
  </si>
  <si>
    <t>9 - 10 years (round neck)</t>
  </si>
  <si>
    <t>11 - 12 years (round neck)</t>
  </si>
  <si>
    <t>13 - 14 years (round neck)</t>
  </si>
  <si>
    <t>Small (v neck)</t>
  </si>
  <si>
    <t>Medium (v neck)</t>
  </si>
  <si>
    <t>Large (v neck)</t>
  </si>
  <si>
    <t>TOTAL</t>
  </si>
  <si>
    <t>Club Contact Number:</t>
  </si>
  <si>
    <t xml:space="preserve">24"  </t>
  </si>
  <si>
    <t xml:space="preserve">26"  </t>
  </si>
  <si>
    <t xml:space="preserve">28" </t>
  </si>
  <si>
    <t xml:space="preserve">30"  </t>
  </si>
  <si>
    <t xml:space="preserve">32"  </t>
  </si>
  <si>
    <t xml:space="preserve">34"  </t>
  </si>
  <si>
    <t>Small</t>
  </si>
  <si>
    <t>Medium</t>
  </si>
  <si>
    <t>Large</t>
  </si>
  <si>
    <t>XX Large</t>
  </si>
  <si>
    <t>X Large</t>
  </si>
  <si>
    <t xml:space="preserve">36"  </t>
  </si>
  <si>
    <t xml:space="preserve">38"  </t>
  </si>
  <si>
    <t>X Large (v neck)</t>
  </si>
  <si>
    <t>40"</t>
  </si>
  <si>
    <t>42"</t>
  </si>
  <si>
    <t>26"</t>
  </si>
  <si>
    <t>28"</t>
  </si>
  <si>
    <t>30"</t>
  </si>
  <si>
    <t>32"</t>
  </si>
  <si>
    <t>34"</t>
  </si>
  <si>
    <t>36"</t>
  </si>
  <si>
    <t>38"</t>
  </si>
  <si>
    <t xml:space="preserve">30" </t>
  </si>
  <si>
    <t xml:space="preserve">32" </t>
  </si>
  <si>
    <t xml:space="preserve">36" </t>
  </si>
  <si>
    <t xml:space="preserve">Western Cape Gymnastics Association </t>
  </si>
  <si>
    <t>LEOTARDS:</t>
  </si>
  <si>
    <t>TRACKSUIT PANTS:</t>
  </si>
  <si>
    <t>TRACKSUIT TOPS:</t>
  </si>
  <si>
    <t>T-SHIRTS:</t>
  </si>
  <si>
    <t>BACKPACKS:</t>
  </si>
  <si>
    <t>TOGBAGS:</t>
  </si>
  <si>
    <t>LEOTARDS (continued):</t>
  </si>
  <si>
    <t>Girls Rhythmic Leotards:</t>
  </si>
  <si>
    <t>Boys Artistic/Trampoline/Tumbling Leotards:</t>
  </si>
  <si>
    <t>Boys Acrobatic Longs:</t>
  </si>
  <si>
    <t>TOTAL DUE</t>
  </si>
  <si>
    <t>PRICE</t>
  </si>
  <si>
    <t>QUANTITY</t>
  </si>
  <si>
    <t>DESCRIPTION</t>
  </si>
  <si>
    <t>Boys Blue Shorts:</t>
  </si>
  <si>
    <t>Official Clothing Order Form/Invoice for Western Cape Gymnastics Team Clothing</t>
  </si>
  <si>
    <t>Boys Acrobatic Leotards:</t>
  </si>
  <si>
    <t xml:space="preserve">Girls Tumbling/Trampoline/Acro (sleeveless): </t>
  </si>
  <si>
    <t>Girls Acrobatic Long Sleeved Leotards:</t>
  </si>
  <si>
    <t xml:space="preserve">Clubs to send completed order form to clothing@wcga.co.za together with proof of full payment in one email. </t>
  </si>
  <si>
    <r>
      <t xml:space="preserve">Only orders sent through on this official order form, with proof of payment in the </t>
    </r>
    <r>
      <rPr>
        <b/>
        <u/>
        <sz val="14"/>
        <rFont val="Calibri"/>
        <family val="2"/>
        <scheme val="minor"/>
      </rPr>
      <t>same</t>
    </r>
    <r>
      <rPr>
        <b/>
        <sz val="14"/>
        <rFont val="Calibri"/>
        <family val="2"/>
        <scheme val="minor"/>
      </rPr>
      <t xml:space="preserve"> email, will be processed.</t>
    </r>
  </si>
  <si>
    <t>Please use Club Name &amp; Clothing as Reference. Payment  to be made by Clubs to the Western Cape Gymnastics Association for the full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</si>
</sst>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&quot;#,##0.00"/>
    <numFmt numFmtId="165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4"/>
      <name val="Calisto MT"/>
      <family val="1"/>
    </font>
    <font>
      <sz val="12"/>
      <name val="Calibri"/>
      <family val="2"/>
      <charset val="204"/>
      <scheme val="minor"/>
    </font>
    <font>
      <sz val="12"/>
      <name val="Calisto MT"/>
      <family val="1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2" borderId="0" xfId="0" applyFont="1" applyFill="1" applyBorder="1"/>
    <xf numFmtId="165" fontId="5" fillId="2" borderId="0" xfId="1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4" borderId="0" xfId="0" applyFont="1" applyFill="1" applyBorder="1" applyAlignment="1">
      <alignment horizontal="right"/>
    </xf>
    <xf numFmtId="164" fontId="4" fillId="2" borderId="0" xfId="0" applyNumberFormat="1" applyFont="1" applyFill="1" applyBorder="1"/>
    <xf numFmtId="0" fontId="10" fillId="2" borderId="11" xfId="2" applyFont="1" applyFill="1" applyBorder="1" applyAlignment="1"/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0" fillId="2" borderId="3" xfId="2" applyFont="1" applyFill="1" applyBorder="1" applyAlignment="1">
      <alignment horizontal="right"/>
    </xf>
    <xf numFmtId="0" fontId="10" fillId="2" borderId="12" xfId="2" applyFont="1" applyFill="1" applyBorder="1" applyAlignment="1">
      <alignment horizontal="right"/>
    </xf>
    <xf numFmtId="164" fontId="9" fillId="2" borderId="13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/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164" fontId="4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4" fillId="3" borderId="14" xfId="0" applyFont="1" applyFill="1" applyBorder="1" applyAlignment="1">
      <alignment wrapText="1"/>
    </xf>
    <xf numFmtId="164" fontId="4" fillId="2" borderId="14" xfId="0" applyNumberFormat="1" applyFont="1" applyFill="1" applyBorder="1" applyAlignment="1">
      <alignment wrapText="1"/>
    </xf>
    <xf numFmtId="0" fontId="9" fillId="3" borderId="14" xfId="0" applyFont="1" applyFill="1" applyBorder="1" applyAlignment="1">
      <alignment wrapText="1"/>
    </xf>
    <xf numFmtId="0" fontId="10" fillId="2" borderId="3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 applyProtection="1">
      <alignment horizontal="center"/>
      <protection locked="0"/>
    </xf>
    <xf numFmtId="0" fontId="10" fillId="2" borderId="5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4" xfId="2" applyFont="1" applyFill="1" applyBorder="1" applyAlignment="1">
      <alignment horizontal="left"/>
    </xf>
    <xf numFmtId="0" fontId="10" fillId="2" borderId="10" xfId="2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0" fontId="10" fillId="2" borderId="6" xfId="2" applyFont="1" applyFill="1" applyBorder="1" applyAlignment="1">
      <alignment horizontal="left"/>
    </xf>
    <xf numFmtId="0" fontId="11" fillId="2" borderId="15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14" xfId="2" applyFont="1" applyFill="1" applyBorder="1" applyAlignment="1" applyProtection="1">
      <alignment horizontal="center"/>
      <protection locked="0"/>
    </xf>
    <xf numFmtId="0" fontId="10" fillId="2" borderId="7" xfId="2" applyFont="1" applyFill="1" applyBorder="1" applyAlignment="1">
      <alignment horizontal="left"/>
    </xf>
    <xf numFmtId="0" fontId="10" fillId="2" borderId="8" xfId="2" applyFont="1" applyFill="1" applyBorder="1" applyAlignment="1">
      <alignment horizontal="left"/>
    </xf>
    <xf numFmtId="0" fontId="10" fillId="2" borderId="9" xfId="2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164" fontId="4" fillId="2" borderId="0" xfId="0" applyNumberFormat="1" applyFont="1" applyFill="1" applyAlignment="1">
      <alignment wrapText="1"/>
    </xf>
  </cellXfs>
  <cellStyles count="40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Heading 1" xfId="2" builtinId="1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9"/>
  <sheetViews>
    <sheetView tabSelected="1" topLeftCell="E46" workbookViewId="0">
      <selection activeCell="D21" sqref="D21"/>
    </sheetView>
  </sheetViews>
  <sheetFormatPr baseColWidth="10" defaultRowHeight="16" x14ac:dyDescent="0.2"/>
  <cols>
    <col min="1" max="1" width="27.33203125" style="3" customWidth="1"/>
    <col min="2" max="2" width="47.1640625" style="3" customWidth="1"/>
    <col min="3" max="3" width="23.83203125" style="3" customWidth="1"/>
    <col min="4" max="4" width="24.6640625" style="27" customWidth="1"/>
    <col min="5" max="5" width="50.83203125" style="3" customWidth="1"/>
    <col min="6" max="6" width="10.83203125" style="3"/>
    <col min="7" max="7" width="53.83203125" style="3" customWidth="1"/>
    <col min="8" max="8" width="23.6640625" style="3" customWidth="1"/>
    <col min="9" max="9" width="18.83203125" style="27" customWidth="1"/>
    <col min="10" max="10" width="32.1640625" style="3" customWidth="1"/>
    <col min="11" max="16384" width="10.83203125" style="3"/>
  </cols>
  <sheetData>
    <row r="1" spans="2:10" s="21" customFormat="1" ht="21" x14ac:dyDescent="0.25">
      <c r="B1" s="43" t="s">
        <v>36</v>
      </c>
      <c r="C1" s="43"/>
      <c r="D1" s="43"/>
      <c r="E1" s="43"/>
      <c r="F1" s="43"/>
      <c r="G1" s="43"/>
      <c r="H1" s="43"/>
      <c r="I1" s="43"/>
      <c r="J1" s="43"/>
    </row>
    <row r="2" spans="2:10" s="21" customFormat="1" ht="21" x14ac:dyDescent="0.25">
      <c r="B2" s="43" t="s">
        <v>52</v>
      </c>
      <c r="C2" s="43"/>
      <c r="D2" s="43"/>
      <c r="E2" s="43"/>
      <c r="F2" s="43"/>
      <c r="G2" s="43"/>
      <c r="H2" s="43"/>
      <c r="I2" s="43"/>
      <c r="J2" s="43"/>
    </row>
    <row r="3" spans="2:10" ht="19" x14ac:dyDescent="0.2">
      <c r="B3" s="44"/>
      <c r="C3" s="44"/>
      <c r="D3" s="44"/>
      <c r="E3" s="44"/>
      <c r="F3" s="44"/>
      <c r="G3" s="44"/>
      <c r="H3" s="44"/>
      <c r="I3" s="44"/>
      <c r="J3" s="44"/>
    </row>
    <row r="4" spans="2:10" ht="19" x14ac:dyDescent="0.25">
      <c r="B4" s="42"/>
      <c r="C4" s="42"/>
      <c r="D4" s="42"/>
      <c r="E4" s="15"/>
      <c r="G4" s="7" t="s">
        <v>50</v>
      </c>
      <c r="H4" s="12" t="s">
        <v>48</v>
      </c>
      <c r="I4" s="25" t="s">
        <v>49</v>
      </c>
      <c r="J4" s="13" t="s">
        <v>47</v>
      </c>
    </row>
    <row r="5" spans="2:10" ht="19" x14ac:dyDescent="0.25">
      <c r="B5" s="16" t="s">
        <v>0</v>
      </c>
      <c r="C5" s="45"/>
      <c r="D5" s="45"/>
      <c r="E5" s="45"/>
      <c r="H5" s="5"/>
      <c r="I5" s="26"/>
      <c r="J5" s="5"/>
    </row>
    <row r="6" spans="2:10" ht="22" x14ac:dyDescent="0.25">
      <c r="B6" s="16" t="s">
        <v>9</v>
      </c>
      <c r="C6" s="41"/>
      <c r="D6" s="41"/>
      <c r="E6" s="41"/>
      <c r="G6" s="8" t="s">
        <v>43</v>
      </c>
    </row>
    <row r="7" spans="2:10" ht="20" x14ac:dyDescent="0.25">
      <c r="B7" s="16"/>
      <c r="C7" s="17"/>
      <c r="D7" s="31"/>
      <c r="E7" s="17"/>
      <c r="G7" s="9" t="s">
        <v>44</v>
      </c>
      <c r="H7" s="6"/>
      <c r="I7" s="28"/>
    </row>
    <row r="8" spans="2:10" ht="19" x14ac:dyDescent="0.25">
      <c r="B8" s="46" t="s">
        <v>56</v>
      </c>
      <c r="C8" s="47"/>
      <c r="D8" s="47"/>
      <c r="E8" s="48"/>
      <c r="G8" s="22" t="s">
        <v>11</v>
      </c>
      <c r="H8" s="23">
        <v>630</v>
      </c>
      <c r="I8" s="34">
        <v>0</v>
      </c>
      <c r="J8" s="23">
        <f>I8*H8</f>
        <v>0</v>
      </c>
    </row>
    <row r="9" spans="2:10" ht="19" x14ac:dyDescent="0.25">
      <c r="B9" s="35" t="s">
        <v>57</v>
      </c>
      <c r="C9" s="36"/>
      <c r="D9" s="36"/>
      <c r="E9" s="37"/>
      <c r="G9" s="22" t="s">
        <v>12</v>
      </c>
      <c r="H9" s="23">
        <v>630</v>
      </c>
      <c r="I9" s="34">
        <v>0</v>
      </c>
      <c r="J9" s="23">
        <f t="shared" ref="J9:J14" si="0">I9*H9</f>
        <v>0</v>
      </c>
    </row>
    <row r="10" spans="2:10" ht="19" x14ac:dyDescent="0.25">
      <c r="B10" s="38" t="s">
        <v>58</v>
      </c>
      <c r="C10" s="39"/>
      <c r="D10" s="39"/>
      <c r="E10" s="40"/>
      <c r="G10" s="22" t="s">
        <v>33</v>
      </c>
      <c r="H10" s="23">
        <v>650</v>
      </c>
      <c r="I10" s="34">
        <v>0</v>
      </c>
      <c r="J10" s="23">
        <f t="shared" si="0"/>
        <v>0</v>
      </c>
    </row>
    <row r="11" spans="2:10" ht="17" x14ac:dyDescent="0.2">
      <c r="G11" s="22" t="s">
        <v>34</v>
      </c>
      <c r="H11" s="23">
        <v>650</v>
      </c>
      <c r="I11" s="34">
        <v>0</v>
      </c>
      <c r="J11" s="23">
        <f t="shared" si="0"/>
        <v>0</v>
      </c>
    </row>
    <row r="12" spans="2:10" ht="19" x14ac:dyDescent="0.25">
      <c r="B12" s="7" t="s">
        <v>50</v>
      </c>
      <c r="C12" s="12" t="s">
        <v>48</v>
      </c>
      <c r="D12" s="25" t="s">
        <v>49</v>
      </c>
      <c r="E12" s="13" t="s">
        <v>47</v>
      </c>
      <c r="G12" s="22" t="s">
        <v>15</v>
      </c>
      <c r="H12" s="23">
        <v>670</v>
      </c>
      <c r="I12" s="34">
        <v>0</v>
      </c>
      <c r="J12" s="23">
        <f t="shared" si="0"/>
        <v>0</v>
      </c>
    </row>
    <row r="13" spans="2:10" s="1" customFormat="1" ht="17" x14ac:dyDescent="0.2">
      <c r="B13" s="3"/>
      <c r="C13" s="3"/>
      <c r="D13" s="27"/>
      <c r="E13" s="3"/>
      <c r="F13" s="2"/>
      <c r="G13" s="22" t="s">
        <v>35</v>
      </c>
      <c r="H13" s="23">
        <v>670</v>
      </c>
      <c r="I13" s="34">
        <v>0</v>
      </c>
      <c r="J13" s="23">
        <f t="shared" si="0"/>
        <v>0</v>
      </c>
    </row>
    <row r="14" spans="2:10" s="1" customFormat="1" ht="20" x14ac:dyDescent="0.25">
      <c r="B14" s="9" t="s">
        <v>39</v>
      </c>
      <c r="C14" s="18"/>
      <c r="D14" s="27"/>
      <c r="E14" s="19"/>
      <c r="G14" s="22" t="s">
        <v>22</v>
      </c>
      <c r="H14" s="23">
        <v>690</v>
      </c>
      <c r="I14" s="34">
        <v>0</v>
      </c>
      <c r="J14" s="23">
        <f t="shared" si="0"/>
        <v>0</v>
      </c>
    </row>
    <row r="15" spans="2:10" s="1" customFormat="1" ht="15" customHeight="1" x14ac:dyDescent="0.2">
      <c r="B15" s="22" t="s">
        <v>10</v>
      </c>
      <c r="C15" s="23">
        <v>280</v>
      </c>
      <c r="D15" s="34">
        <v>0</v>
      </c>
      <c r="E15" s="23">
        <f>D15*C15</f>
        <v>0</v>
      </c>
      <c r="G15" s="3"/>
      <c r="H15" s="6"/>
      <c r="I15" s="29"/>
    </row>
    <row r="16" spans="2:10" s="1" customFormat="1" ht="21" customHeight="1" x14ac:dyDescent="0.25">
      <c r="B16" s="22" t="s">
        <v>11</v>
      </c>
      <c r="C16" s="23">
        <v>280</v>
      </c>
      <c r="D16" s="34">
        <v>0</v>
      </c>
      <c r="E16" s="23">
        <f t="shared" ref="E16:E25" si="1">D16*C16</f>
        <v>0</v>
      </c>
      <c r="F16" s="4"/>
      <c r="G16" s="9" t="s">
        <v>45</v>
      </c>
      <c r="H16" s="6"/>
      <c r="I16" s="29"/>
    </row>
    <row r="17" spans="2:10" s="1" customFormat="1" ht="17" x14ac:dyDescent="0.2">
      <c r="B17" s="22" t="s">
        <v>12</v>
      </c>
      <c r="C17" s="23">
        <v>280</v>
      </c>
      <c r="D17" s="34">
        <v>0</v>
      </c>
      <c r="E17" s="23">
        <f t="shared" si="1"/>
        <v>0</v>
      </c>
      <c r="F17" s="4"/>
      <c r="G17" s="22" t="s">
        <v>11</v>
      </c>
      <c r="H17" s="23">
        <v>290</v>
      </c>
      <c r="I17" s="34">
        <v>0</v>
      </c>
      <c r="J17" s="23">
        <f t="shared" ref="J17:J24" si="2">I17*H17</f>
        <v>0</v>
      </c>
    </row>
    <row r="18" spans="2:10" s="1" customFormat="1" ht="17" x14ac:dyDescent="0.2">
      <c r="B18" s="22" t="s">
        <v>13</v>
      </c>
      <c r="C18" s="23">
        <v>330</v>
      </c>
      <c r="D18" s="34">
        <v>0</v>
      </c>
      <c r="E18" s="23">
        <f t="shared" si="1"/>
        <v>0</v>
      </c>
      <c r="F18" s="4"/>
      <c r="G18" s="22" t="s">
        <v>12</v>
      </c>
      <c r="H18" s="23">
        <v>290</v>
      </c>
      <c r="I18" s="34">
        <v>0</v>
      </c>
      <c r="J18" s="23">
        <f t="shared" si="2"/>
        <v>0</v>
      </c>
    </row>
    <row r="19" spans="2:10" s="1" customFormat="1" ht="17" x14ac:dyDescent="0.2">
      <c r="B19" s="22" t="s">
        <v>14</v>
      </c>
      <c r="C19" s="23">
        <v>330</v>
      </c>
      <c r="D19" s="34">
        <v>0</v>
      </c>
      <c r="E19" s="23">
        <f t="shared" si="1"/>
        <v>0</v>
      </c>
      <c r="F19" s="4"/>
      <c r="G19" s="22" t="s">
        <v>13</v>
      </c>
      <c r="H19" s="23">
        <v>310</v>
      </c>
      <c r="I19" s="34">
        <v>0</v>
      </c>
      <c r="J19" s="23">
        <f t="shared" si="2"/>
        <v>0</v>
      </c>
    </row>
    <row r="20" spans="2:10" s="1" customFormat="1" ht="17" x14ac:dyDescent="0.2">
      <c r="B20" s="22" t="s">
        <v>15</v>
      </c>
      <c r="C20" s="23">
        <v>330</v>
      </c>
      <c r="D20" s="34">
        <v>0</v>
      </c>
      <c r="E20" s="23">
        <f t="shared" si="1"/>
        <v>0</v>
      </c>
      <c r="F20" s="4"/>
      <c r="G20" s="22" t="s">
        <v>14</v>
      </c>
      <c r="H20" s="23">
        <v>310</v>
      </c>
      <c r="I20" s="34">
        <v>0</v>
      </c>
      <c r="J20" s="23">
        <f t="shared" si="2"/>
        <v>0</v>
      </c>
    </row>
    <row r="21" spans="2:10" s="1" customFormat="1" ht="17" x14ac:dyDescent="0.2">
      <c r="B21" s="22" t="s">
        <v>16</v>
      </c>
      <c r="C21" s="23">
        <v>360</v>
      </c>
      <c r="D21" s="34">
        <v>0</v>
      </c>
      <c r="E21" s="23">
        <f t="shared" si="1"/>
        <v>0</v>
      </c>
      <c r="F21" s="4"/>
      <c r="G21" s="22" t="s">
        <v>15</v>
      </c>
      <c r="H21" s="23">
        <v>340</v>
      </c>
      <c r="I21" s="34">
        <v>0</v>
      </c>
      <c r="J21" s="23">
        <f t="shared" si="2"/>
        <v>0</v>
      </c>
    </row>
    <row r="22" spans="2:10" s="1" customFormat="1" ht="17" x14ac:dyDescent="0.2">
      <c r="B22" s="22" t="s">
        <v>17</v>
      </c>
      <c r="C22" s="23">
        <v>360</v>
      </c>
      <c r="D22" s="34">
        <v>0</v>
      </c>
      <c r="E22" s="23">
        <f t="shared" si="1"/>
        <v>0</v>
      </c>
      <c r="F22" s="4"/>
      <c r="G22" s="22" t="s">
        <v>21</v>
      </c>
      <c r="H22" s="23">
        <v>340</v>
      </c>
      <c r="I22" s="34">
        <v>0</v>
      </c>
      <c r="J22" s="23">
        <f t="shared" si="2"/>
        <v>0</v>
      </c>
    </row>
    <row r="23" spans="2:10" s="1" customFormat="1" ht="17" x14ac:dyDescent="0.2">
      <c r="B23" s="22" t="s">
        <v>18</v>
      </c>
      <c r="C23" s="23">
        <v>360</v>
      </c>
      <c r="D23" s="34">
        <v>0</v>
      </c>
      <c r="E23" s="23">
        <f t="shared" si="1"/>
        <v>0</v>
      </c>
      <c r="F23" s="4"/>
      <c r="G23" s="22" t="s">
        <v>22</v>
      </c>
      <c r="H23" s="23">
        <v>380</v>
      </c>
      <c r="I23" s="34">
        <v>0</v>
      </c>
      <c r="J23" s="23">
        <f t="shared" si="2"/>
        <v>0</v>
      </c>
    </row>
    <row r="24" spans="2:10" s="1" customFormat="1" ht="17" x14ac:dyDescent="0.2">
      <c r="B24" s="22" t="s">
        <v>20</v>
      </c>
      <c r="C24" s="23">
        <v>360</v>
      </c>
      <c r="D24" s="34">
        <v>0</v>
      </c>
      <c r="E24" s="23">
        <f t="shared" si="1"/>
        <v>0</v>
      </c>
      <c r="F24" s="4"/>
      <c r="G24" s="22" t="s">
        <v>24</v>
      </c>
      <c r="H24" s="23">
        <v>380</v>
      </c>
      <c r="I24" s="34">
        <v>0</v>
      </c>
      <c r="J24" s="23">
        <f t="shared" si="2"/>
        <v>0</v>
      </c>
    </row>
    <row r="25" spans="2:10" s="1" customFormat="1" ht="17" x14ac:dyDescent="0.2">
      <c r="B25" s="22" t="s">
        <v>19</v>
      </c>
      <c r="C25" s="23">
        <v>360</v>
      </c>
      <c r="D25" s="34">
        <v>0</v>
      </c>
      <c r="E25" s="23">
        <f t="shared" si="1"/>
        <v>0</v>
      </c>
      <c r="F25" s="4"/>
      <c r="G25" s="22" t="s">
        <v>25</v>
      </c>
      <c r="H25" s="23">
        <v>410</v>
      </c>
      <c r="I25" s="34">
        <v>0</v>
      </c>
      <c r="J25" s="23">
        <f t="shared" ref="J25" si="3">I25*H25</f>
        <v>0</v>
      </c>
    </row>
    <row r="26" spans="2:10" s="1" customFormat="1" x14ac:dyDescent="0.2">
      <c r="B26" s="11"/>
      <c r="C26" s="19"/>
      <c r="D26" s="32"/>
      <c r="E26" s="19"/>
      <c r="F26" s="4"/>
      <c r="I26" s="28"/>
    </row>
    <row r="27" spans="2:10" s="1" customFormat="1" ht="20" x14ac:dyDescent="0.25">
      <c r="B27" s="9" t="s">
        <v>38</v>
      </c>
      <c r="C27" s="18"/>
      <c r="D27" s="27"/>
      <c r="E27" s="19"/>
      <c r="F27" s="4"/>
      <c r="G27" s="9" t="s">
        <v>51</v>
      </c>
      <c r="H27" s="6"/>
      <c r="I27" s="27"/>
    </row>
    <row r="28" spans="2:10" s="1" customFormat="1" ht="17" x14ac:dyDescent="0.2">
      <c r="B28" s="22" t="s">
        <v>10</v>
      </c>
      <c r="C28" s="23">
        <v>160</v>
      </c>
      <c r="D28" s="34">
        <v>0</v>
      </c>
      <c r="E28" s="23">
        <f t="shared" ref="E28:E38" si="4">D28*C28</f>
        <v>0</v>
      </c>
      <c r="F28" s="4"/>
      <c r="G28" s="22" t="s">
        <v>11</v>
      </c>
      <c r="H28" s="23">
        <v>130</v>
      </c>
      <c r="I28" s="34">
        <v>0</v>
      </c>
      <c r="J28" s="23">
        <f t="shared" ref="J28:J36" si="5">I28*H28</f>
        <v>0</v>
      </c>
    </row>
    <row r="29" spans="2:10" s="1" customFormat="1" ht="17" x14ac:dyDescent="0.2">
      <c r="B29" s="22" t="s">
        <v>11</v>
      </c>
      <c r="C29" s="23">
        <v>160</v>
      </c>
      <c r="D29" s="34">
        <v>0</v>
      </c>
      <c r="E29" s="23">
        <f t="shared" si="4"/>
        <v>0</v>
      </c>
      <c r="F29" s="4"/>
      <c r="G29" s="22" t="s">
        <v>12</v>
      </c>
      <c r="H29" s="23">
        <v>130</v>
      </c>
      <c r="I29" s="34">
        <v>0</v>
      </c>
      <c r="J29" s="23">
        <f t="shared" si="5"/>
        <v>0</v>
      </c>
    </row>
    <row r="30" spans="2:10" s="1" customFormat="1" ht="17" x14ac:dyDescent="0.2">
      <c r="B30" s="22" t="s">
        <v>12</v>
      </c>
      <c r="C30" s="23">
        <v>160</v>
      </c>
      <c r="D30" s="34">
        <v>0</v>
      </c>
      <c r="E30" s="23">
        <f t="shared" si="4"/>
        <v>0</v>
      </c>
      <c r="F30" s="4"/>
      <c r="G30" s="22" t="s">
        <v>13</v>
      </c>
      <c r="H30" s="23">
        <v>160</v>
      </c>
      <c r="I30" s="34">
        <v>0</v>
      </c>
      <c r="J30" s="23">
        <f t="shared" si="5"/>
        <v>0</v>
      </c>
    </row>
    <row r="31" spans="2:10" s="1" customFormat="1" ht="17" x14ac:dyDescent="0.2">
      <c r="B31" s="22" t="s">
        <v>13</v>
      </c>
      <c r="C31" s="23">
        <v>200</v>
      </c>
      <c r="D31" s="34">
        <v>0</v>
      </c>
      <c r="E31" s="23">
        <f t="shared" si="4"/>
        <v>0</v>
      </c>
      <c r="F31" s="4"/>
      <c r="G31" s="22" t="s">
        <v>14</v>
      </c>
      <c r="H31" s="23">
        <v>160</v>
      </c>
      <c r="I31" s="34">
        <v>0</v>
      </c>
      <c r="J31" s="23">
        <f t="shared" si="5"/>
        <v>0</v>
      </c>
    </row>
    <row r="32" spans="2:10" s="1" customFormat="1" ht="17" x14ac:dyDescent="0.2">
      <c r="B32" s="22" t="s">
        <v>14</v>
      </c>
      <c r="C32" s="23">
        <v>200</v>
      </c>
      <c r="D32" s="34">
        <v>0</v>
      </c>
      <c r="E32" s="23">
        <f t="shared" si="4"/>
        <v>0</v>
      </c>
      <c r="F32" s="4"/>
      <c r="G32" s="22" t="s">
        <v>15</v>
      </c>
      <c r="H32" s="23">
        <v>180</v>
      </c>
      <c r="I32" s="34">
        <v>0</v>
      </c>
      <c r="J32" s="23">
        <f t="shared" si="5"/>
        <v>0</v>
      </c>
    </row>
    <row r="33" spans="2:10" s="1" customFormat="1" ht="17" x14ac:dyDescent="0.2">
      <c r="B33" s="22" t="s">
        <v>15</v>
      </c>
      <c r="C33" s="23">
        <v>200</v>
      </c>
      <c r="D33" s="34">
        <v>0</v>
      </c>
      <c r="E33" s="23">
        <f t="shared" si="4"/>
        <v>0</v>
      </c>
      <c r="F33" s="4"/>
      <c r="G33" s="22" t="s">
        <v>21</v>
      </c>
      <c r="H33" s="23">
        <v>180</v>
      </c>
      <c r="I33" s="34">
        <v>0</v>
      </c>
      <c r="J33" s="23">
        <f t="shared" si="5"/>
        <v>0</v>
      </c>
    </row>
    <row r="34" spans="2:10" s="1" customFormat="1" ht="17" x14ac:dyDescent="0.2">
      <c r="B34" s="22" t="s">
        <v>16</v>
      </c>
      <c r="C34" s="23">
        <v>230</v>
      </c>
      <c r="D34" s="34">
        <v>0</v>
      </c>
      <c r="E34" s="23">
        <f t="shared" si="4"/>
        <v>0</v>
      </c>
      <c r="F34" s="4"/>
      <c r="G34" s="22" t="s">
        <v>22</v>
      </c>
      <c r="H34" s="23">
        <v>200</v>
      </c>
      <c r="I34" s="34">
        <v>0</v>
      </c>
      <c r="J34" s="23">
        <f t="shared" si="5"/>
        <v>0</v>
      </c>
    </row>
    <row r="35" spans="2:10" s="1" customFormat="1" ht="17" x14ac:dyDescent="0.2">
      <c r="B35" s="22" t="s">
        <v>17</v>
      </c>
      <c r="C35" s="23">
        <v>230</v>
      </c>
      <c r="D35" s="34">
        <v>0</v>
      </c>
      <c r="E35" s="23">
        <f t="shared" si="4"/>
        <v>0</v>
      </c>
      <c r="F35" s="4"/>
      <c r="G35" s="22" t="s">
        <v>24</v>
      </c>
      <c r="H35" s="23">
        <v>200</v>
      </c>
      <c r="I35" s="34">
        <v>0</v>
      </c>
      <c r="J35" s="23">
        <f t="shared" si="5"/>
        <v>0</v>
      </c>
    </row>
    <row r="36" spans="2:10" s="1" customFormat="1" ht="17" x14ac:dyDescent="0.2">
      <c r="B36" s="22" t="s">
        <v>18</v>
      </c>
      <c r="C36" s="23">
        <v>230</v>
      </c>
      <c r="D36" s="34">
        <v>0</v>
      </c>
      <c r="E36" s="23">
        <f t="shared" si="4"/>
        <v>0</v>
      </c>
      <c r="F36" s="4"/>
      <c r="G36" s="22" t="s">
        <v>25</v>
      </c>
      <c r="H36" s="23">
        <v>220</v>
      </c>
      <c r="I36" s="34">
        <v>0</v>
      </c>
      <c r="J36" s="23">
        <f t="shared" si="5"/>
        <v>0</v>
      </c>
    </row>
    <row r="37" spans="2:10" s="1" customFormat="1" ht="17" customHeight="1" x14ac:dyDescent="0.2">
      <c r="B37" s="22" t="s">
        <v>20</v>
      </c>
      <c r="C37" s="23">
        <v>230</v>
      </c>
      <c r="D37" s="34">
        <v>0</v>
      </c>
      <c r="E37" s="23">
        <f t="shared" si="4"/>
        <v>0</v>
      </c>
      <c r="F37" s="4"/>
      <c r="G37" s="3"/>
      <c r="H37" s="6"/>
      <c r="I37" s="28"/>
    </row>
    <row r="38" spans="2:10" s="1" customFormat="1" ht="20" x14ac:dyDescent="0.25">
      <c r="B38" s="22" t="s">
        <v>19</v>
      </c>
      <c r="C38" s="23">
        <v>230</v>
      </c>
      <c r="D38" s="34">
        <v>0</v>
      </c>
      <c r="E38" s="23">
        <f t="shared" si="4"/>
        <v>0</v>
      </c>
      <c r="F38" s="4"/>
      <c r="G38" s="9" t="s">
        <v>55</v>
      </c>
      <c r="H38" s="6"/>
      <c r="I38" s="28"/>
    </row>
    <row r="39" spans="2:10" s="1" customFormat="1" ht="17" x14ac:dyDescent="0.2">
      <c r="B39" s="3"/>
      <c r="C39" s="3"/>
      <c r="D39" s="27"/>
      <c r="E39" s="3"/>
      <c r="F39" s="4"/>
      <c r="G39" s="22" t="s">
        <v>10</v>
      </c>
      <c r="H39" s="23">
        <v>430</v>
      </c>
      <c r="I39" s="34">
        <v>0</v>
      </c>
      <c r="J39" s="23">
        <f t="shared" ref="J39:J46" si="6">I39*H39</f>
        <v>0</v>
      </c>
    </row>
    <row r="40" spans="2:10" s="1" customFormat="1" ht="17" x14ac:dyDescent="0.2">
      <c r="B40" s="11"/>
      <c r="C40" s="11"/>
      <c r="D40" s="32"/>
      <c r="E40" s="19"/>
      <c r="F40" s="4"/>
      <c r="G40" s="22" t="s">
        <v>11</v>
      </c>
      <c r="H40" s="23">
        <v>470</v>
      </c>
      <c r="I40" s="34">
        <v>0</v>
      </c>
      <c r="J40" s="23">
        <f t="shared" si="6"/>
        <v>0</v>
      </c>
    </row>
    <row r="41" spans="2:10" s="1" customFormat="1" ht="22" x14ac:dyDescent="0.25">
      <c r="B41" s="8" t="s">
        <v>40</v>
      </c>
      <c r="C41" s="20"/>
      <c r="D41" s="27"/>
      <c r="E41" s="19"/>
      <c r="F41" s="4"/>
      <c r="G41" s="22" t="s">
        <v>12</v>
      </c>
      <c r="H41" s="23">
        <v>470</v>
      </c>
      <c r="I41" s="34">
        <v>0</v>
      </c>
      <c r="J41" s="23">
        <f t="shared" si="6"/>
        <v>0</v>
      </c>
    </row>
    <row r="42" spans="2:10" s="1" customFormat="1" ht="17" x14ac:dyDescent="0.2">
      <c r="B42" s="22" t="s">
        <v>1</v>
      </c>
      <c r="C42" s="23">
        <v>130</v>
      </c>
      <c r="D42" s="34">
        <v>0</v>
      </c>
      <c r="E42" s="23">
        <f t="shared" ref="E42:E48" si="7">D42*C42</f>
        <v>0</v>
      </c>
      <c r="F42" s="4"/>
      <c r="G42" s="22" t="s">
        <v>13</v>
      </c>
      <c r="H42" s="23">
        <v>490</v>
      </c>
      <c r="I42" s="34">
        <v>0</v>
      </c>
      <c r="J42" s="23">
        <f t="shared" si="6"/>
        <v>0</v>
      </c>
    </row>
    <row r="43" spans="2:10" s="1" customFormat="1" ht="17" x14ac:dyDescent="0.2">
      <c r="B43" s="22" t="s">
        <v>2</v>
      </c>
      <c r="C43" s="23">
        <v>130</v>
      </c>
      <c r="D43" s="34">
        <v>0</v>
      </c>
      <c r="E43" s="23">
        <f t="shared" si="7"/>
        <v>0</v>
      </c>
      <c r="F43" s="4"/>
      <c r="G43" s="22" t="s">
        <v>14</v>
      </c>
      <c r="H43" s="23">
        <v>490</v>
      </c>
      <c r="I43" s="34">
        <v>0</v>
      </c>
      <c r="J43" s="23">
        <f t="shared" si="6"/>
        <v>0</v>
      </c>
    </row>
    <row r="44" spans="2:10" s="1" customFormat="1" ht="17" x14ac:dyDescent="0.2">
      <c r="B44" s="22" t="s">
        <v>3</v>
      </c>
      <c r="C44" s="23">
        <v>130</v>
      </c>
      <c r="D44" s="34">
        <v>0</v>
      </c>
      <c r="E44" s="23">
        <f t="shared" si="7"/>
        <v>0</v>
      </c>
      <c r="F44" s="4"/>
      <c r="G44" s="22" t="s">
        <v>15</v>
      </c>
      <c r="H44" s="23">
        <v>540</v>
      </c>
      <c r="I44" s="34">
        <v>0</v>
      </c>
      <c r="J44" s="23">
        <f t="shared" si="6"/>
        <v>0</v>
      </c>
    </row>
    <row r="45" spans="2:10" s="1" customFormat="1" ht="17" x14ac:dyDescent="0.2">
      <c r="B45" s="22" t="s">
        <v>4</v>
      </c>
      <c r="C45" s="23">
        <v>130</v>
      </c>
      <c r="D45" s="34">
        <v>0</v>
      </c>
      <c r="E45" s="23">
        <f t="shared" si="7"/>
        <v>0</v>
      </c>
      <c r="F45" s="4"/>
      <c r="G45" s="22" t="s">
        <v>21</v>
      </c>
      <c r="H45" s="23">
        <v>540</v>
      </c>
      <c r="I45" s="34">
        <v>0</v>
      </c>
      <c r="J45" s="23">
        <f t="shared" si="6"/>
        <v>0</v>
      </c>
    </row>
    <row r="46" spans="2:10" s="1" customFormat="1" ht="17" x14ac:dyDescent="0.2">
      <c r="B46" s="22" t="s">
        <v>5</v>
      </c>
      <c r="C46" s="23">
        <v>150</v>
      </c>
      <c r="D46" s="34">
        <v>0</v>
      </c>
      <c r="E46" s="23">
        <f t="shared" si="7"/>
        <v>0</v>
      </c>
      <c r="F46" s="4"/>
      <c r="G46" s="22" t="s">
        <v>22</v>
      </c>
      <c r="H46" s="23">
        <v>590</v>
      </c>
      <c r="I46" s="34">
        <v>0</v>
      </c>
      <c r="J46" s="23">
        <f t="shared" si="6"/>
        <v>0</v>
      </c>
    </row>
    <row r="47" spans="2:10" s="1" customFormat="1" ht="17" x14ac:dyDescent="0.2">
      <c r="B47" s="22" t="s">
        <v>6</v>
      </c>
      <c r="C47" s="23">
        <v>150</v>
      </c>
      <c r="D47" s="34">
        <v>0</v>
      </c>
      <c r="E47" s="23">
        <f t="shared" si="7"/>
        <v>0</v>
      </c>
      <c r="F47" s="4"/>
      <c r="G47" s="3"/>
      <c r="H47" s="6"/>
      <c r="I47" s="28"/>
    </row>
    <row r="48" spans="2:10" s="1" customFormat="1" ht="20" x14ac:dyDescent="0.25">
      <c r="B48" s="22" t="s">
        <v>7</v>
      </c>
      <c r="C48" s="23">
        <v>150</v>
      </c>
      <c r="D48" s="34">
        <v>0</v>
      </c>
      <c r="E48" s="23">
        <f t="shared" si="7"/>
        <v>0</v>
      </c>
      <c r="F48" s="4"/>
      <c r="G48" s="9" t="s">
        <v>53</v>
      </c>
      <c r="H48" s="6"/>
      <c r="I48" s="28"/>
    </row>
    <row r="49" spans="2:10" s="1" customFormat="1" ht="16" customHeight="1" x14ac:dyDescent="0.2">
      <c r="B49" s="22" t="s">
        <v>23</v>
      </c>
      <c r="C49" s="23">
        <v>150</v>
      </c>
      <c r="D49" s="34">
        <v>0</v>
      </c>
      <c r="E49" s="23">
        <f>D49*C49</f>
        <v>0</v>
      </c>
      <c r="F49" s="4"/>
      <c r="G49" s="22" t="s">
        <v>12</v>
      </c>
      <c r="H49" s="23">
        <v>320</v>
      </c>
      <c r="I49" s="34">
        <v>0</v>
      </c>
      <c r="J49" s="23">
        <f t="shared" ref="J49:J54" si="8">I49*H49</f>
        <v>0</v>
      </c>
    </row>
    <row r="50" spans="2:10" s="1" customFormat="1" ht="21" x14ac:dyDescent="0.25">
      <c r="B50" s="8"/>
      <c r="C50" s="49"/>
      <c r="D50" s="27"/>
      <c r="E50" s="19"/>
      <c r="F50" s="4"/>
      <c r="G50" s="22" t="s">
        <v>13</v>
      </c>
      <c r="H50" s="23">
        <v>340</v>
      </c>
      <c r="I50" s="34">
        <v>0</v>
      </c>
      <c r="J50" s="23">
        <f t="shared" si="8"/>
        <v>0</v>
      </c>
    </row>
    <row r="51" spans="2:10" s="1" customFormat="1" ht="22" x14ac:dyDescent="0.25">
      <c r="B51" s="24" t="s">
        <v>41</v>
      </c>
      <c r="C51" s="23">
        <v>290</v>
      </c>
      <c r="D51" s="34">
        <v>0</v>
      </c>
      <c r="E51" s="23">
        <f>D51*C51</f>
        <v>0</v>
      </c>
      <c r="F51" s="4"/>
      <c r="G51" s="22" t="s">
        <v>14</v>
      </c>
      <c r="H51" s="23">
        <v>340</v>
      </c>
      <c r="I51" s="34">
        <v>0</v>
      </c>
      <c r="J51" s="23">
        <f t="shared" si="8"/>
        <v>0</v>
      </c>
    </row>
    <row r="52" spans="2:10" s="1" customFormat="1" ht="21" x14ac:dyDescent="0.25">
      <c r="B52" s="8"/>
      <c r="C52" s="50"/>
      <c r="D52" s="27"/>
      <c r="E52" s="19"/>
      <c r="F52" s="4"/>
      <c r="G52" s="22" t="s">
        <v>15</v>
      </c>
      <c r="H52" s="23">
        <v>360</v>
      </c>
      <c r="I52" s="34">
        <v>0</v>
      </c>
      <c r="J52" s="23">
        <f t="shared" si="8"/>
        <v>0</v>
      </c>
    </row>
    <row r="53" spans="2:10" s="1" customFormat="1" ht="22" x14ac:dyDescent="0.25">
      <c r="B53" s="24" t="s">
        <v>42</v>
      </c>
      <c r="C53" s="23">
        <v>290</v>
      </c>
      <c r="D53" s="34">
        <v>0</v>
      </c>
      <c r="E53" s="23">
        <f>D53*C53</f>
        <v>0</v>
      </c>
      <c r="F53" s="4"/>
      <c r="G53" s="22" t="s">
        <v>21</v>
      </c>
      <c r="H53" s="23">
        <v>360</v>
      </c>
      <c r="I53" s="34">
        <v>0</v>
      </c>
      <c r="J53" s="23">
        <f t="shared" si="8"/>
        <v>0</v>
      </c>
    </row>
    <row r="54" spans="2:10" s="1" customFormat="1" ht="17" x14ac:dyDescent="0.2">
      <c r="B54" s="3"/>
      <c r="C54" s="3"/>
      <c r="D54" s="27"/>
      <c r="E54" s="3"/>
      <c r="G54" s="22" t="s">
        <v>22</v>
      </c>
      <c r="H54" s="23">
        <v>380</v>
      </c>
      <c r="I54" s="34">
        <v>0</v>
      </c>
      <c r="J54" s="23">
        <f t="shared" si="8"/>
        <v>0</v>
      </c>
    </row>
    <row r="55" spans="2:10" s="1" customFormat="1" ht="22" x14ac:dyDescent="0.25">
      <c r="B55" s="8" t="s">
        <v>37</v>
      </c>
      <c r="C55" s="20"/>
      <c r="D55" s="27"/>
      <c r="E55" s="19"/>
      <c r="G55" s="3"/>
      <c r="H55" s="6"/>
      <c r="I55" s="28"/>
    </row>
    <row r="56" spans="2:10" s="1" customFormat="1" ht="20" x14ac:dyDescent="0.25">
      <c r="B56" s="9" t="s">
        <v>54</v>
      </c>
      <c r="C56" s="19"/>
      <c r="D56" s="33"/>
      <c r="E56" s="19"/>
      <c r="G56" s="9" t="s">
        <v>46</v>
      </c>
      <c r="H56" s="6"/>
      <c r="I56" s="28"/>
    </row>
    <row r="57" spans="2:10" s="1" customFormat="1" ht="17" x14ac:dyDescent="0.2">
      <c r="B57" s="22" t="s">
        <v>26</v>
      </c>
      <c r="C57" s="23">
        <v>400</v>
      </c>
      <c r="D57" s="34">
        <v>0</v>
      </c>
      <c r="E57" s="23">
        <f t="shared" ref="E57:E63" si="9">D57*C57</f>
        <v>0</v>
      </c>
      <c r="G57" s="22" t="s">
        <v>10</v>
      </c>
      <c r="H57" s="23">
        <v>200</v>
      </c>
      <c r="I57" s="34">
        <v>0</v>
      </c>
      <c r="J57" s="23">
        <f t="shared" ref="J57:J64" si="10">I57*H57</f>
        <v>0</v>
      </c>
    </row>
    <row r="58" spans="2:10" s="1" customFormat="1" ht="17" x14ac:dyDescent="0.2">
      <c r="B58" s="22" t="s">
        <v>27</v>
      </c>
      <c r="C58" s="23">
        <v>400</v>
      </c>
      <c r="D58" s="34">
        <v>0</v>
      </c>
      <c r="E58" s="23">
        <f t="shared" si="9"/>
        <v>0</v>
      </c>
      <c r="G58" s="22" t="s">
        <v>11</v>
      </c>
      <c r="H58" s="23">
        <v>220</v>
      </c>
      <c r="I58" s="34">
        <v>0</v>
      </c>
      <c r="J58" s="23">
        <f t="shared" si="10"/>
        <v>0</v>
      </c>
    </row>
    <row r="59" spans="2:10" ht="17" x14ac:dyDescent="0.2">
      <c r="B59" s="22" t="s">
        <v>28</v>
      </c>
      <c r="C59" s="23">
        <v>420</v>
      </c>
      <c r="D59" s="34">
        <v>0</v>
      </c>
      <c r="E59" s="23">
        <f t="shared" si="9"/>
        <v>0</v>
      </c>
      <c r="G59" s="22" t="s">
        <v>12</v>
      </c>
      <c r="H59" s="23">
        <v>220</v>
      </c>
      <c r="I59" s="34">
        <v>0</v>
      </c>
      <c r="J59" s="23">
        <f t="shared" si="10"/>
        <v>0</v>
      </c>
    </row>
    <row r="60" spans="2:10" ht="17" x14ac:dyDescent="0.2">
      <c r="B60" s="22" t="s">
        <v>29</v>
      </c>
      <c r="C60" s="23">
        <v>420</v>
      </c>
      <c r="D60" s="34">
        <v>0</v>
      </c>
      <c r="E60" s="23">
        <f t="shared" si="9"/>
        <v>0</v>
      </c>
      <c r="G60" s="22" t="s">
        <v>13</v>
      </c>
      <c r="H60" s="23">
        <v>250</v>
      </c>
      <c r="I60" s="34">
        <v>0</v>
      </c>
      <c r="J60" s="23">
        <f t="shared" si="10"/>
        <v>0</v>
      </c>
    </row>
    <row r="61" spans="2:10" ht="17" x14ac:dyDescent="0.2">
      <c r="B61" s="22" t="s">
        <v>30</v>
      </c>
      <c r="C61" s="23">
        <v>480</v>
      </c>
      <c r="D61" s="34">
        <v>0</v>
      </c>
      <c r="E61" s="23">
        <f t="shared" si="9"/>
        <v>0</v>
      </c>
      <c r="G61" s="22" t="s">
        <v>14</v>
      </c>
      <c r="H61" s="23">
        <v>250</v>
      </c>
      <c r="I61" s="34">
        <v>0</v>
      </c>
      <c r="J61" s="23">
        <f t="shared" si="10"/>
        <v>0</v>
      </c>
    </row>
    <row r="62" spans="2:10" ht="17" x14ac:dyDescent="0.2">
      <c r="B62" s="22" t="s">
        <v>31</v>
      </c>
      <c r="C62" s="23">
        <v>480</v>
      </c>
      <c r="D62" s="34">
        <v>0</v>
      </c>
      <c r="E62" s="23">
        <f t="shared" si="9"/>
        <v>0</v>
      </c>
      <c r="G62" s="22" t="s">
        <v>15</v>
      </c>
      <c r="H62" s="23">
        <v>260</v>
      </c>
      <c r="I62" s="34">
        <v>0</v>
      </c>
      <c r="J62" s="23">
        <f t="shared" si="10"/>
        <v>0</v>
      </c>
    </row>
    <row r="63" spans="2:10" ht="17" x14ac:dyDescent="0.2">
      <c r="B63" s="22" t="s">
        <v>32</v>
      </c>
      <c r="C63" s="23">
        <v>520</v>
      </c>
      <c r="D63" s="34">
        <v>0</v>
      </c>
      <c r="E63" s="23">
        <f t="shared" si="9"/>
        <v>0</v>
      </c>
      <c r="G63" s="22" t="s">
        <v>21</v>
      </c>
      <c r="H63" s="23">
        <v>260</v>
      </c>
      <c r="I63" s="34">
        <v>0</v>
      </c>
      <c r="J63" s="23">
        <f t="shared" si="10"/>
        <v>0</v>
      </c>
    </row>
    <row r="64" spans="2:10" ht="18" customHeight="1" thickBot="1" x14ac:dyDescent="0.25">
      <c r="B64" s="22" t="s">
        <v>24</v>
      </c>
      <c r="C64" s="23">
        <v>520</v>
      </c>
      <c r="D64" s="34">
        <v>0</v>
      </c>
      <c r="E64" s="23">
        <f t="shared" ref="E64" si="11">D64*C64</f>
        <v>0</v>
      </c>
      <c r="G64" s="22" t="s">
        <v>22</v>
      </c>
      <c r="H64" s="23">
        <v>280</v>
      </c>
      <c r="I64" s="34">
        <v>0</v>
      </c>
      <c r="J64" s="23">
        <f t="shared" si="10"/>
        <v>0</v>
      </c>
    </row>
    <row r="65" spans="8:10" s="3" customFormat="1" ht="33" customHeight="1" thickBot="1" x14ac:dyDescent="0.3">
      <c r="H65" s="6"/>
      <c r="I65" s="30" t="s">
        <v>8</v>
      </c>
      <c r="J65" s="14">
        <f>SUM(J8:J64)+SUM(E15:E64)</f>
        <v>0</v>
      </c>
    </row>
    <row r="66" spans="8:10" s="3" customFormat="1" x14ac:dyDescent="0.2">
      <c r="H66" s="6"/>
      <c r="I66" s="27"/>
    </row>
    <row r="67" spans="8:10" s="3" customFormat="1" x14ac:dyDescent="0.2">
      <c r="H67" s="6"/>
      <c r="I67" s="27"/>
    </row>
    <row r="68" spans="8:10" s="3" customFormat="1" x14ac:dyDescent="0.2">
      <c r="H68" s="6"/>
      <c r="I68" s="27"/>
    </row>
    <row r="69" spans="8:10" s="3" customFormat="1" x14ac:dyDescent="0.2">
      <c r="H69" s="6"/>
      <c r="I69" s="27"/>
    </row>
    <row r="70" spans="8:10" s="3" customFormat="1" x14ac:dyDescent="0.2">
      <c r="H70" s="6"/>
      <c r="I70" s="27"/>
    </row>
    <row r="71" spans="8:10" s="3" customFormat="1" x14ac:dyDescent="0.2">
      <c r="H71" s="6"/>
      <c r="I71" s="27"/>
    </row>
    <row r="72" spans="8:10" s="3" customFormat="1" x14ac:dyDescent="0.2">
      <c r="H72" s="6"/>
      <c r="I72" s="27"/>
    </row>
    <row r="73" spans="8:10" s="3" customFormat="1" x14ac:dyDescent="0.2">
      <c r="H73" s="6"/>
      <c r="I73" s="27"/>
    </row>
    <row r="74" spans="8:10" s="3" customFormat="1" x14ac:dyDescent="0.2">
      <c r="H74" s="6"/>
      <c r="I74" s="27"/>
    </row>
    <row r="75" spans="8:10" s="3" customFormat="1" x14ac:dyDescent="0.2">
      <c r="H75" s="6"/>
      <c r="I75" s="27"/>
    </row>
    <row r="76" spans="8:10" s="3" customFormat="1" x14ac:dyDescent="0.2">
      <c r="H76" s="6"/>
      <c r="I76" s="27"/>
    </row>
    <row r="77" spans="8:10" s="3" customFormat="1" x14ac:dyDescent="0.2">
      <c r="H77" s="6"/>
      <c r="I77" s="27"/>
    </row>
    <row r="78" spans="8:10" s="3" customFormat="1" x14ac:dyDescent="0.2">
      <c r="H78" s="6"/>
      <c r="I78" s="27"/>
    </row>
    <row r="79" spans="8:10" s="3" customFormat="1" x14ac:dyDescent="0.2">
      <c r="H79" s="6"/>
      <c r="I79" s="27"/>
    </row>
    <row r="80" spans="8:10" s="3" customFormat="1" ht="16" customHeight="1" x14ac:dyDescent="0.2">
      <c r="H80" s="6"/>
      <c r="I80" s="27"/>
    </row>
    <row r="81" spans="3:8" s="3" customFormat="1" x14ac:dyDescent="0.2">
      <c r="D81" s="27"/>
      <c r="H81" s="6"/>
    </row>
    <row r="82" spans="3:8" s="3" customFormat="1" x14ac:dyDescent="0.2">
      <c r="D82" s="27"/>
      <c r="H82" s="6"/>
    </row>
    <row r="83" spans="3:8" s="3" customFormat="1" x14ac:dyDescent="0.2">
      <c r="D83" s="27"/>
      <c r="H83" s="6"/>
    </row>
    <row r="84" spans="3:8" s="3" customFormat="1" x14ac:dyDescent="0.2">
      <c r="D84" s="27"/>
      <c r="H84" s="6"/>
    </row>
    <row r="85" spans="3:8" s="3" customFormat="1" x14ac:dyDescent="0.2">
      <c r="D85" s="33"/>
      <c r="E85" s="19"/>
      <c r="H85" s="6"/>
    </row>
    <row r="86" spans="3:8" s="3" customFormat="1" x14ac:dyDescent="0.2">
      <c r="D86" s="33"/>
      <c r="E86" s="19"/>
      <c r="H86" s="6"/>
    </row>
    <row r="87" spans="3:8" s="3" customFormat="1" x14ac:dyDescent="0.2">
      <c r="D87" s="33"/>
      <c r="E87" s="19"/>
      <c r="H87" s="6"/>
    </row>
    <row r="88" spans="3:8" s="3" customFormat="1" ht="21" customHeight="1" x14ac:dyDescent="0.2">
      <c r="D88" s="33"/>
      <c r="E88" s="19"/>
      <c r="H88" s="6"/>
    </row>
    <row r="89" spans="3:8" s="3" customFormat="1" x14ac:dyDescent="0.2">
      <c r="D89" s="33"/>
      <c r="E89" s="19"/>
      <c r="H89" s="6"/>
    </row>
    <row r="90" spans="3:8" s="3" customFormat="1" x14ac:dyDescent="0.2">
      <c r="C90" s="19"/>
      <c r="D90" s="27"/>
      <c r="E90" s="19"/>
      <c r="H90" s="6"/>
    </row>
    <row r="91" spans="3:8" s="3" customFormat="1" x14ac:dyDescent="0.2">
      <c r="D91" s="27"/>
      <c r="E91" s="19"/>
    </row>
    <row r="92" spans="3:8" s="3" customFormat="1" x14ac:dyDescent="0.2">
      <c r="D92" s="27"/>
      <c r="E92" s="19"/>
    </row>
    <row r="93" spans="3:8" s="3" customFormat="1" x14ac:dyDescent="0.2">
      <c r="D93" s="27"/>
      <c r="E93" s="19"/>
    </row>
    <row r="94" spans="3:8" s="3" customFormat="1" x14ac:dyDescent="0.2">
      <c r="D94" s="27"/>
      <c r="E94" s="19"/>
    </row>
    <row r="95" spans="3:8" s="3" customFormat="1" x14ac:dyDescent="0.2">
      <c r="D95" s="27"/>
      <c r="E95" s="19"/>
    </row>
    <row r="96" spans="3:8" s="3" customFormat="1" x14ac:dyDescent="0.2">
      <c r="D96" s="27"/>
      <c r="E96" s="19"/>
    </row>
    <row r="97" spans="2:5" s="3" customFormat="1" x14ac:dyDescent="0.2">
      <c r="D97" s="27"/>
      <c r="E97" s="19"/>
    </row>
    <row r="98" spans="2:5" s="3" customFormat="1" x14ac:dyDescent="0.2">
      <c r="D98" s="27"/>
      <c r="E98" s="19"/>
    </row>
    <row r="99" spans="2:5" s="3" customFormat="1" x14ac:dyDescent="0.2">
      <c r="D99" s="27"/>
      <c r="E99" s="19"/>
    </row>
    <row r="100" spans="2:5" s="3" customFormat="1" x14ac:dyDescent="0.2">
      <c r="D100" s="27"/>
      <c r="E100" s="19"/>
    </row>
    <row r="101" spans="2:5" s="3" customFormat="1" x14ac:dyDescent="0.2">
      <c r="D101" s="27"/>
      <c r="E101" s="19"/>
    </row>
    <row r="109" spans="2:5" s="3" customFormat="1" x14ac:dyDescent="0.2">
      <c r="B109" s="10"/>
      <c r="C109" s="19"/>
      <c r="D109" s="27"/>
    </row>
  </sheetData>
  <sheetProtection sheet="1" selectLockedCells="1"/>
  <mergeCells count="9">
    <mergeCell ref="B9:E9"/>
    <mergeCell ref="B10:E10"/>
    <mergeCell ref="C6:E6"/>
    <mergeCell ref="B4:D4"/>
    <mergeCell ref="B1:J1"/>
    <mergeCell ref="B2:J2"/>
    <mergeCell ref="B3:J3"/>
    <mergeCell ref="C5:E5"/>
    <mergeCell ref="B8:E8"/>
  </mergeCells>
  <phoneticPr fontId="6" type="noConversion"/>
  <printOptions horizontalCentered="1" verticalCentered="1"/>
  <pageMargins left="0.16" right="0.16" top="0" bottom="0" header="0" footer="0"/>
  <pageSetup paperSize="9" scale="41" orientation="landscape" horizontalDpi="4294967292" verticalDpi="4294967292"/>
  <extLst>
    <ext xmlns:mx="http://schemas.microsoft.com/office/mac/excel/2008/main" uri="{64002731-A6B0-56B0-2670-7721B7C09600}">
      <mx:PLV Mode="0" OnePage="0" WScale="4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File</vt:lpstr>
      <vt:lpstr>'Master File'!Print_Area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SAGF</cp:lastModifiedBy>
  <cp:lastPrinted>2018-08-06T17:39:22Z</cp:lastPrinted>
  <dcterms:created xsi:type="dcterms:W3CDTF">2014-09-04T20:27:23Z</dcterms:created>
  <dcterms:modified xsi:type="dcterms:W3CDTF">2019-07-21T20:18:12Z</dcterms:modified>
</cp:coreProperties>
</file>